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2405e9bfaef5ce2/Pulpit/2_KONKURSY MEDYCZNE/6 Fizjoterapeuta/"/>
    </mc:Choice>
  </mc:AlternateContent>
  <xr:revisionPtr revIDLastSave="343" documentId="8_{0D413B25-B3AF-44C3-9E39-79DD2E8337AA}" xr6:coauthVersionLast="47" xr6:coauthVersionMax="47" xr10:uidLastSave="{AFF5CA7C-5866-4B7D-933E-01608BB173FD}"/>
  <bookViews>
    <workbookView xWindow="22932" yWindow="-108" windowWidth="23256" windowHeight="12456" tabRatio="520" xr2:uid="{00000000-000D-0000-FFFF-FFFF00000000}"/>
  </bookViews>
  <sheets>
    <sheet name="Formularz cen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1" l="1"/>
  <c r="D7" i="1" l="1"/>
  <c r="F7" i="1" s="1"/>
  <c r="G7" i="1" l="1"/>
  <c r="I7" i="1" s="1"/>
  <c r="J7" i="1" l="1"/>
</calcChain>
</file>

<file path=xl/sharedStrings.xml><?xml version="1.0" encoding="utf-8"?>
<sst xmlns="http://schemas.openxmlformats.org/spreadsheetml/2006/main" count="29" uniqueCount="21">
  <si>
    <t>Zamówienie podstawowe</t>
  </si>
  <si>
    <t>średnia liczba godzin realizowana w miesiącu</t>
  </si>
  <si>
    <t>wartość brutto</t>
  </si>
  <si>
    <t xml:space="preserve">maksymalna liczba godzin </t>
  </si>
  <si>
    <t>[h]</t>
  </si>
  <si>
    <t>[zł]</t>
  </si>
  <si>
    <t>Godzina udzielania świadczeń zdrowotnych</t>
  </si>
  <si>
    <t>Łączna maksymalna wartość umowy</t>
  </si>
  <si>
    <t>W przypadku oferty składanej w postaci elektronicznej formularz i pozostałe dokumenty należy sporządzić i podpisać w sposób wymagany w SWKO oraz przesłać na wskazany tam adres e-mail.</t>
  </si>
  <si>
    <t>Rodzaj świadczenia</t>
  </si>
  <si>
    <t xml:space="preserve">Załącznik Nr 1a - Formularz cenowy </t>
  </si>
  <si>
    <t xml:space="preserve">Udzielanie świadczeń zdrowotnych w zakresie fizjoterapii 
wraz z pełnieniem funkcji koordynatora zespołu fizjoterapeutów </t>
  </si>
  <si>
    <t>Prawo opcji - do 50 % zamówienia podstawowego</t>
  </si>
  <si>
    <t xml:space="preserve">liczba miesięcy </t>
  </si>
  <si>
    <t>maksymalna liczba godzin w okresie obowiązywania umowy</t>
  </si>
  <si>
    <t>stawka brutto za 1 godzinę – taka sama jak dla zamówienia podstawowego</t>
  </si>
  <si>
    <t>stawka brutto za 1 godzinę</t>
  </si>
  <si>
    <t>Oferent wypełnia wyłącznie pole „Stawka brutto za 1 godzinę”. Pozostałe wartości są obliczane automatycznie. Stawka obejmuje cały przedmiot zamówienia, tj. osobiste udzielanie świadczeń fizjoterapeutycznych oraz wykonywanie funkcji koordynatora zespołu fizjoterapeutów, wraz ze wszystkimi kosztami realizacji zamówienia. Liczby godzin wskazane w formularzu stanowią maksymalne limity. Udzielający Zamówienia nie gwarantuje wykorzystania pełnej liczby godzin zamówienia podstawowego ani prawa opcji. Wynagrodzenie będzie przysługiwało wyłącznie za godziny faktycznie wykonane i zatwierdzone.</t>
  </si>
  <si>
    <t>........................................................</t>
  </si>
  <si>
    <t>miejscowość i data</t>
  </si>
  <si>
    <t>czytelny podpis Oferenta lub osoby uprawnionej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</si>
</sst>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</numFmts>
  <fonts count="8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Liberation Sans1"/>
      <charset val="238"/>
    </font>
    <font>
      <sz val="8"/>
      <color rgb="FF000000"/>
      <name val="Cambria"/>
      <family val="1"/>
      <charset val="238"/>
    </font>
    <font>
      <b/>
      <sz val="8"/>
      <color rgb="FF000000"/>
      <name val="Cambria"/>
      <family val="1"/>
      <charset val="238"/>
    </font>
    <font>
      <b/>
      <sz val="10"/>
      <color rgb="FF000000"/>
      <name val="Cambria"/>
      <family val="1"/>
      <charset val="238"/>
    </font>
    <font>
      <i/>
      <sz val="11"/>
      <color rgb="FFEE0000"/>
      <name val="Cambria"/>
      <family val="1"/>
      <charset val="238"/>
    </font>
    <font>
      <sz val="9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Border="0" applyProtection="0"/>
  </cellStyleXfs>
  <cellXfs count="23">
    <xf numFmtId="0" fontId="0" fillId="0" borderId="0" xfId="0"/>
    <xf numFmtId="164" fontId="3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 wrapText="1"/>
    </xf>
    <xf numFmtId="44" fontId="3" fillId="0" borderId="1" xfId="1" applyNumberFormat="1" applyFont="1" applyBorder="1" applyAlignment="1">
      <alignment horizontal="center" vertical="center"/>
    </xf>
    <xf numFmtId="44" fontId="3" fillId="0" borderId="1" xfId="2" applyNumberFormat="1" applyFont="1" applyBorder="1" applyAlignment="1">
      <alignment horizontal="center" vertical="center"/>
    </xf>
    <xf numFmtId="164" fontId="3" fillId="6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3">
    <cellStyle name="Default" xfId="2" xr:uid="{00000000-0005-0000-0000-000000000000}"/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tabSelected="1" zoomScale="130" zoomScaleNormal="130" workbookViewId="0">
      <selection activeCell="J16" sqref="A1:J16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 ht="23.25" customHeight="1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28.5" customHeight="1">
      <c r="A2" s="16" t="s">
        <v>11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0.75" customHeight="1">
      <c r="A3" s="2"/>
      <c r="B3" s="18" t="s">
        <v>0</v>
      </c>
      <c r="C3" s="18"/>
      <c r="D3" s="18"/>
      <c r="E3" s="18"/>
      <c r="F3" s="18"/>
      <c r="G3" s="19" t="s">
        <v>12</v>
      </c>
      <c r="H3" s="19"/>
      <c r="I3" s="19"/>
      <c r="J3" s="20" t="s">
        <v>7</v>
      </c>
    </row>
    <row r="4" spans="1:10" ht="61.5" customHeight="1">
      <c r="A4" s="11" t="s">
        <v>9</v>
      </c>
      <c r="B4" s="3" t="s">
        <v>1</v>
      </c>
      <c r="C4" s="3" t="s">
        <v>13</v>
      </c>
      <c r="D4" s="3" t="s">
        <v>14</v>
      </c>
      <c r="E4" s="3" t="s">
        <v>16</v>
      </c>
      <c r="F4" s="3" t="s">
        <v>2</v>
      </c>
      <c r="G4" s="4" t="s">
        <v>3</v>
      </c>
      <c r="H4" s="4" t="s">
        <v>15</v>
      </c>
      <c r="I4" s="4" t="s">
        <v>2</v>
      </c>
      <c r="J4" s="20"/>
    </row>
    <row r="5" spans="1:10" ht="12.75" customHeight="1">
      <c r="A5" s="11"/>
      <c r="B5" s="3" t="s">
        <v>4</v>
      </c>
      <c r="C5" s="3"/>
      <c r="D5" s="3" t="s">
        <v>4</v>
      </c>
      <c r="E5" s="3" t="s">
        <v>5</v>
      </c>
      <c r="F5" s="3" t="s">
        <v>5</v>
      </c>
      <c r="G5" s="4" t="s">
        <v>4</v>
      </c>
      <c r="H5" s="4" t="s">
        <v>5</v>
      </c>
      <c r="I5" s="4" t="s">
        <v>5</v>
      </c>
      <c r="J5" s="10" t="s">
        <v>5</v>
      </c>
    </row>
    <row r="6" spans="1:10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0" ht="30" customHeight="1">
      <c r="A7" s="12" t="s">
        <v>6</v>
      </c>
      <c r="B7" s="2">
        <v>150</v>
      </c>
      <c r="C7" s="2">
        <v>15</v>
      </c>
      <c r="D7" s="2">
        <f>PRODUCT(B7,C7)</f>
        <v>2250</v>
      </c>
      <c r="E7" s="9">
        <v>0</v>
      </c>
      <c r="F7" s="7">
        <f>PRODUCT(D7,E7)</f>
        <v>0</v>
      </c>
      <c r="G7" s="2">
        <f>PRODUCT(D7,50%)</f>
        <v>1125</v>
      </c>
      <c r="H7" s="1">
        <f>E7</f>
        <v>0</v>
      </c>
      <c r="I7" s="8">
        <f>PRODUCT(G7,H7)</f>
        <v>0</v>
      </c>
      <c r="J7" s="8">
        <f>SUM(F7,I7)</f>
        <v>0</v>
      </c>
    </row>
    <row r="8" spans="1:10" ht="47.25" customHeight="1">
      <c r="A8" s="22" t="s">
        <v>17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ht="45.75" customHeight="1">
      <c r="A9" s="21" t="s">
        <v>8</v>
      </c>
      <c r="B9" s="21"/>
      <c r="C9" s="21"/>
      <c r="D9" s="21"/>
      <c r="E9" s="21"/>
      <c r="F9" s="21"/>
      <c r="G9" s="21"/>
      <c r="H9" s="21"/>
      <c r="I9" s="21"/>
      <c r="J9" s="21"/>
    </row>
    <row r="12" spans="1:10">
      <c r="G12" t="s">
        <v>18</v>
      </c>
    </row>
    <row r="13" spans="1:10">
      <c r="G13" t="s">
        <v>19</v>
      </c>
    </row>
    <row r="15" spans="1:10">
      <c r="G15" t="s">
        <v>18</v>
      </c>
    </row>
    <row r="16" spans="1:10">
      <c r="G16" t="s">
        <v>20</v>
      </c>
    </row>
  </sheetData>
  <mergeCells count="7">
    <mergeCell ref="A9:J9"/>
    <mergeCell ref="A1:J1"/>
    <mergeCell ref="A2:J2"/>
    <mergeCell ref="B3:F3"/>
    <mergeCell ref="G3:I3"/>
    <mergeCell ref="J3:J4"/>
    <mergeCell ref="A8:J8"/>
  </mergeCells>
  <printOptions horizontalCentered="1" verticalCentered="1"/>
  <pageMargins left="0.11811023622047245" right="0.11811023622047245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Brejnak</dc:creator>
  <cp:lastModifiedBy>Lucyna Brejnak</cp:lastModifiedBy>
  <cp:lastPrinted>2026-09-22T11:47:51Z</cp:lastPrinted>
  <dcterms:created xsi:type="dcterms:W3CDTF">2026-09-02T08:52:04Z</dcterms:created>
  <dcterms:modified xsi:type="dcterms:W3CDTF">2026-09-22T11:48:09Z</dcterms:modified>
</cp:coreProperties>
</file>