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405e9bfaef5ce2/Pulpit/2_KONKURSY MEDYCZNE/4 Pielegniarki/"/>
    </mc:Choice>
  </mc:AlternateContent>
  <xr:revisionPtr revIDLastSave="326" documentId="8_{0D413B25-B3AF-44C3-9E39-79DD2E8337AA}" xr6:coauthVersionLast="47" xr6:coauthVersionMax="47" xr10:uidLastSave="{24EA6FBD-01E0-4C7D-A905-2FDD684734FE}"/>
  <bookViews>
    <workbookView xWindow="22932" yWindow="-108" windowWidth="23256" windowHeight="12456" tabRatio="52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D7" i="1" l="1"/>
  <c r="F7" i="1" s="1"/>
  <c r="F8" i="1" s="1"/>
  <c r="G7" i="1" l="1"/>
  <c r="I7" i="1" s="1"/>
  <c r="J7" i="1" l="1"/>
  <c r="I8" i="1"/>
  <c r="J8" i="1" s="1"/>
</calcChain>
</file>

<file path=xl/sharedStrings.xml><?xml version="1.0" encoding="utf-8"?>
<sst xmlns="http://schemas.openxmlformats.org/spreadsheetml/2006/main" count="24" uniqueCount="17">
  <si>
    <t>Zamówienie podstawowe</t>
  </si>
  <si>
    <t>średnia liczba godzin realizowana w miesiącu</t>
  </si>
  <si>
    <t xml:space="preserve">ilość miesięcy </t>
  </si>
  <si>
    <t>maksymalna ilość godzin w okresie obowiązywania umowy</t>
  </si>
  <si>
    <t xml:space="preserve">cena brutto </t>
  </si>
  <si>
    <t>wartość brutto</t>
  </si>
  <si>
    <t xml:space="preserve">maksymalna liczba godzin </t>
  </si>
  <si>
    <t xml:space="preserve">cena jednostkowa  brutto </t>
  </si>
  <si>
    <t>[h]</t>
  </si>
  <si>
    <t>[zł]</t>
  </si>
  <si>
    <t>Pawo opcji - do 50 % zamówienia podstawoego</t>
  </si>
  <si>
    <t>Godzina udzielania świadczeń zdrowotnych</t>
  </si>
  <si>
    <t>Łączna maksymalna wartość umowy</t>
  </si>
  <si>
    <t>W przypadku oferty składanej w postaci elektronicznej formularz i pozostałe dokumenty należy sporządzić i podpisać w sposób wymagany w SWKO oraz przesłać na wskazany tam adres e-mail.</t>
  </si>
  <si>
    <t>Rodzaj świadczenia</t>
  </si>
  <si>
    <t xml:space="preserve">Załącznik Nr 1 - Formularz cenowy </t>
  </si>
  <si>
    <t>Pielęgniarka/pielęgniarz w Bloku Operacyjnym 
wraz z wykonywaniem obowiązków 
Kierownika Bloku Operacyjnego i Centralnej Sterylizatorni 
Zespołu Opieki Zdrowotnej w Nidzicy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</si>
</sst>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Liberation Sans1"/>
      <charset val="238"/>
    </font>
    <font>
      <sz val="8"/>
      <color rgb="FF000000"/>
      <name val="Cambria"/>
      <family val="1"/>
      <charset val="238"/>
    </font>
    <font>
      <b/>
      <sz val="8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rgb="FFEE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</cellStyleXfs>
  <cellXfs count="28">
    <xf numFmtId="0" fontId="0" fillId="0" borderId="0" xfId="0"/>
    <xf numFmtId="164" fontId="3" fillId="0" borderId="1" xfId="2" applyNumberFormat="1" applyFont="1" applyBorder="1" applyAlignment="1">
      <alignment horizontal="center" vertical="center"/>
    </xf>
    <xf numFmtId="44" fontId="3" fillId="3" borderId="1" xfId="2" applyNumberFormat="1" applyFont="1" applyFill="1" applyBorder="1" applyAlignment="1">
      <alignment horizontal="center" vertical="center"/>
    </xf>
    <xf numFmtId="44" fontId="4" fillId="4" borderId="1" xfId="2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 wrapText="1"/>
    </xf>
    <xf numFmtId="44" fontId="3" fillId="0" borderId="1" xfId="1" applyNumberFormat="1" applyFont="1" applyBorder="1" applyAlignment="1">
      <alignment horizontal="center" vertical="center"/>
    </xf>
    <xf numFmtId="44" fontId="3" fillId="0" borderId="1" xfId="2" applyNumberFormat="1" applyFont="1" applyBorder="1" applyAlignment="1">
      <alignment horizontal="center" vertical="center"/>
    </xf>
    <xf numFmtId="164" fontId="3" fillId="6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4" fontId="4" fillId="2" borderId="1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</cellXfs>
  <cellStyles count="3">
    <cellStyle name="Default" xfId="2" xr:uid="{00000000-0005-0000-0000-000000000000}"/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tabSelected="1" zoomScale="130" zoomScaleNormal="130" workbookViewId="0">
      <selection activeCell="F8" sqref="F8"/>
    </sheetView>
  </sheetViews>
  <sheetFormatPr defaultRowHeight="15"/>
  <cols>
    <col min="1" max="1" width="18.42578125" customWidth="1"/>
    <col min="2" max="2" width="12.140625" customWidth="1"/>
    <col min="3" max="3" width="7.5703125" bestFit="1" customWidth="1"/>
    <col min="4" max="4" width="17.140625" customWidth="1"/>
    <col min="5" max="5" width="9.42578125" customWidth="1"/>
    <col min="6" max="6" width="12.85546875" customWidth="1"/>
    <col min="7" max="9" width="12.140625" customWidth="1"/>
    <col min="10" max="10" width="15.28515625" customWidth="1"/>
  </cols>
  <sheetData>
    <row r="1" spans="1:10" ht="23.25" customHeight="1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64.5" customHeight="1">
      <c r="A2" s="27" t="s">
        <v>16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0.75" customHeight="1">
      <c r="A3" s="4"/>
      <c r="B3" s="20" t="s">
        <v>0</v>
      </c>
      <c r="C3" s="20"/>
      <c r="D3" s="20"/>
      <c r="E3" s="20"/>
      <c r="F3" s="20"/>
      <c r="G3" s="22" t="s">
        <v>10</v>
      </c>
      <c r="H3" s="22"/>
      <c r="I3" s="22"/>
      <c r="J3" s="23" t="s">
        <v>12</v>
      </c>
    </row>
    <row r="4" spans="1:10" ht="61.5" customHeight="1">
      <c r="A4" s="13" t="s">
        <v>14</v>
      </c>
      <c r="B4" s="5" t="s">
        <v>1</v>
      </c>
      <c r="C4" s="5" t="s">
        <v>2</v>
      </c>
      <c r="D4" s="5" t="s">
        <v>3</v>
      </c>
      <c r="E4" s="5" t="s">
        <v>7</v>
      </c>
      <c r="F4" s="5" t="s">
        <v>5</v>
      </c>
      <c r="G4" s="6" t="s">
        <v>6</v>
      </c>
      <c r="H4" s="6" t="s">
        <v>4</v>
      </c>
      <c r="I4" s="6" t="s">
        <v>5</v>
      </c>
      <c r="J4" s="23"/>
    </row>
    <row r="5" spans="1:10" ht="12.75" customHeight="1">
      <c r="A5" s="13"/>
      <c r="B5" s="5" t="s">
        <v>8</v>
      </c>
      <c r="C5" s="5"/>
      <c r="D5" s="5" t="s">
        <v>8</v>
      </c>
      <c r="E5" s="5" t="s">
        <v>9</v>
      </c>
      <c r="F5" s="5" t="s">
        <v>9</v>
      </c>
      <c r="G5" s="6" t="s">
        <v>8</v>
      </c>
      <c r="H5" s="6" t="s">
        <v>9</v>
      </c>
      <c r="I5" s="6" t="s">
        <v>9</v>
      </c>
      <c r="J5" s="12" t="s">
        <v>9</v>
      </c>
    </row>
    <row r="6" spans="1:10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0" ht="30" customHeight="1">
      <c r="A7" s="14" t="s">
        <v>11</v>
      </c>
      <c r="B7" s="4">
        <v>156</v>
      </c>
      <c r="C7" s="4">
        <v>15</v>
      </c>
      <c r="D7" s="4">
        <f>PRODUCT(B7,C7)</f>
        <v>2340</v>
      </c>
      <c r="E7" s="11">
        <v>0</v>
      </c>
      <c r="F7" s="9">
        <f>PRODUCT(D7,E7)</f>
        <v>0</v>
      </c>
      <c r="G7" s="4">
        <f>PRODUCT(D7,50%)</f>
        <v>1170</v>
      </c>
      <c r="H7" s="1">
        <f>E7</f>
        <v>0</v>
      </c>
      <c r="I7" s="10">
        <f>PRODUCT(G7,H7)</f>
        <v>0</v>
      </c>
      <c r="J7" s="10">
        <f>SUM(F7,I7)</f>
        <v>0</v>
      </c>
    </row>
    <row r="8" spans="1:10" ht="30" customHeight="1">
      <c r="A8" s="24"/>
      <c r="B8" s="25"/>
      <c r="C8" s="25"/>
      <c r="D8" s="25"/>
      <c r="E8" s="26"/>
      <c r="F8" s="15">
        <f>SUM(F7:F7)</f>
        <v>0</v>
      </c>
      <c r="G8" s="24"/>
      <c r="H8" s="26"/>
      <c r="I8" s="2">
        <f>SUM(I7:I7)</f>
        <v>0</v>
      </c>
      <c r="J8" s="3">
        <f>SUM(F8,I8)</f>
        <v>0</v>
      </c>
    </row>
    <row r="10" spans="1:10" ht="45.75" customHeight="1">
      <c r="A10" s="21" t="s">
        <v>13</v>
      </c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8">
    <mergeCell ref="A10:J10"/>
    <mergeCell ref="A8:E8"/>
    <mergeCell ref="G8:H8"/>
    <mergeCell ref="A1:J1"/>
    <mergeCell ref="A2:J2"/>
    <mergeCell ref="B3:F3"/>
    <mergeCell ref="G3:I3"/>
    <mergeCell ref="J3:J4"/>
  </mergeCells>
  <printOptions horizontalCentered="1" verticalCentered="1"/>
  <pageMargins left="0.11811023622047245" right="0.11811023622047245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Brejnak</dc:creator>
  <cp:lastModifiedBy>Lucyna Brejnak</cp:lastModifiedBy>
  <cp:lastPrinted>2026-09-18T09:58:47Z</cp:lastPrinted>
  <dcterms:created xsi:type="dcterms:W3CDTF">2026-09-02T08:52:04Z</dcterms:created>
  <dcterms:modified xsi:type="dcterms:W3CDTF">2026-09-18T12:15:39Z</dcterms:modified>
</cp:coreProperties>
</file>